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'Sheet1'!$A$0:$J$0</definedName>
  </definedNames>
  <calcPr fullCalcOnLoad="1"/>
</workbook>
</file>

<file path=xl/sharedStrings.xml><?xml version="1.0" encoding="utf-8"?>
<sst xmlns="http://schemas.openxmlformats.org/spreadsheetml/2006/main" count="110" uniqueCount="78">
  <si>
    <t>해블랑디저트</t>
  </si>
  <si>
    <t>카페온다</t>
  </si>
  <si>
    <t>복호두</t>
  </si>
  <si>
    <t>민들레</t>
  </si>
  <si>
    <t>10:11:58 AM</t>
  </si>
  <si>
    <t>6:07:45 PM</t>
  </si>
  <si>
    <t>2:07:55 PM</t>
  </si>
  <si>
    <t>10:30:31 AM</t>
  </si>
  <si>
    <t>2:32:44 PM</t>
  </si>
  <si>
    <t>3:20:56 PM</t>
  </si>
  <si>
    <t>6:48:29 PM</t>
  </si>
  <si>
    <t>3:17:03 PM</t>
  </si>
  <si>
    <t>교직원 및 내빈</t>
  </si>
  <si>
    <t>[단위 : 원]</t>
  </si>
  <si>
    <t>교직원 및 학생</t>
  </si>
  <si>
    <t>2023 종업식 물품(점심식사비) 지출</t>
  </si>
  <si>
    <t>교과보충 집중 프로그램 간식 구입비 지출</t>
  </si>
  <si>
    <t>(주)아이스크림미디어</t>
  </si>
  <si>
    <t>연번</t>
  </si>
  <si>
    <t>사용처</t>
  </si>
  <si>
    <t>비고</t>
  </si>
  <si>
    <t>교직원</t>
  </si>
  <si>
    <t>내빈</t>
  </si>
  <si>
    <t>금액</t>
  </si>
  <si>
    <t>학생</t>
  </si>
  <si>
    <t>이베이코리아 유한책임회사(G마켓,옥션,G9)</t>
  </si>
  <si>
    <t>2:24:59 PM</t>
  </si>
  <si>
    <t>해필리(HAPPILY)</t>
  </si>
  <si>
    <t>집행일시</t>
  </si>
  <si>
    <t>집행대상</t>
  </si>
  <si>
    <t>집행내역</t>
  </si>
  <si>
    <t>유방녕의신</t>
  </si>
  <si>
    <t>2023 학부모회임원 간담회 식사비 지급</t>
  </si>
  <si>
    <t>2023학년도 4분기 업무추진비 집행내역</t>
  </si>
  <si>
    <t>브라더한정식도시락(시흥배곧점)</t>
  </si>
  <si>
    <t>집행시간</t>
  </si>
  <si>
    <t>2023학년도 교육과정 반성 및 2024학년도 교육과정 계획을 위한 워크숍 운영비 지출</t>
  </si>
  <si>
    <t>롯데쇼핑(주)롯데마트시흥배곧점</t>
  </si>
  <si>
    <t>급식실 근무자 2학기 간담회 실시비 지출</t>
  </si>
  <si>
    <t>평화로운 학교 만들기 교육 협의회 물품(식사) 지출</t>
  </si>
  <si>
    <t>전담교사 및 특별교실 근무자 2학기 간담회 실시비 지출</t>
  </si>
  <si>
    <t>진솔</t>
  </si>
  <si>
    <t>5, 6학년 2학기 간담회 실시비 지출</t>
  </si>
  <si>
    <t>2023학년도 학교운영위원회 물품 구입비 지출</t>
  </si>
  <si>
    <t>행정실, 교육공무직원 2학기 간담회 실시비 지출</t>
  </si>
  <si>
    <t>주식회사파티인하우스시흥</t>
  </si>
  <si>
    <t>투파인드피터[시흥배곧점]</t>
  </si>
  <si>
    <t>1, 3학년 및 특수반 2학기 간담회 실시비 지출</t>
  </si>
  <si>
    <t>함현초병설유치원 교사 2학기 간담회 실시비 지출</t>
  </si>
  <si>
    <t>특수학급 교재교구 및 학급운영 물품 구입비 지출</t>
  </si>
  <si>
    <t>달보드레</t>
  </si>
  <si>
    <t>유치원 졸업식 후 간담회비 지출</t>
  </si>
  <si>
    <t>2023 학교현안 협의회비 지출</t>
  </si>
  <si>
    <t>상무초밥 배곧점</t>
  </si>
  <si>
    <t>송도갈매기</t>
  </si>
  <si>
    <t>읍천리382 시흥배곧점</t>
  </si>
  <si>
    <t>2024학년도 전출교직원 격려 식사비 지출</t>
  </si>
  <si>
    <t>12:06:52 PM</t>
  </si>
  <si>
    <t>12:22:46 PM</t>
  </si>
  <si>
    <t>12:13:17 PM</t>
  </si>
  <si>
    <t>12:07:43 PM</t>
  </si>
  <si>
    <t>11:28:14 AM</t>
  </si>
  <si>
    <t>(주)송도갈매기 (배곧점)</t>
  </si>
  <si>
    <t>3:40:43 PM</t>
  </si>
  <si>
    <t>12:47:17 PM</t>
  </si>
  <si>
    <t>12:07:04 PM</t>
  </si>
  <si>
    <t>12:16:25 PM</t>
  </si>
  <si>
    <t>6:20:30 PM</t>
  </si>
  <si>
    <t>6:35:51 PM</t>
  </si>
  <si>
    <t>5:44:27 PM</t>
  </si>
  <si>
    <t>1:44:04 PM</t>
  </si>
  <si>
    <t>국수나무배곧신도시점</t>
  </si>
  <si>
    <t>서브웨이시흥정왕점</t>
  </si>
  <si>
    <t>본도시락 시흥배곧점</t>
  </si>
  <si>
    <t>보릿고개시흥배곧점</t>
  </si>
  <si>
    <t>3:29:57 PM</t>
  </si>
  <si>
    <t>1:33:22 PM</t>
  </si>
  <si>
    <t>5:56:27 PM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</si>
</sst>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sz val="10"/>
      <color indexed="8"/>
      <name val="함초롬돋움"/>
      <family val="0"/>
    </font>
    <font>
      <b/>
      <sz val="12"/>
      <color indexed="62"/>
      <name val="함초롬돋움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2"/>
      <color rgb="FF25649E"/>
      <name val="함초롬돋움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9DCE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>
        <color rgb="FF9FA0A3"/>
      </left>
      <right style="thin">
        <color rgb="FF9FA0A3"/>
      </right>
      <top style="thin">
        <color rgb="FF9FA0A3"/>
      </top>
      <bottom style="thin">
        <color rgb="FF9FA0A3"/>
      </bottom>
    </border>
    <border>
      <left>
        <color indexed="63"/>
      </left>
      <right style="thin">
        <color rgb="FF9FA0A3"/>
      </right>
      <top style="thin">
        <color rgb="FF9FA0A3"/>
      </top>
      <bottom style="thin">
        <color rgb="FF9FA0A3"/>
      </bottom>
    </border>
    <border>
      <left style="thin">
        <color rgb="FF9FA0A3"/>
      </left>
      <right style="thin"/>
      <top style="thin"/>
      <bottom style="thin">
        <color rgb="FF9FA0A3"/>
      </bottom>
    </border>
    <border>
      <left style="thin"/>
      <right style="thin"/>
      <top style="thin"/>
      <bottom style="thin">
        <color rgb="FF9FA0A3"/>
      </bottom>
    </border>
    <border>
      <left>
        <color indexed="63"/>
      </left>
      <right style="thin">
        <color rgb="FFD3D4D8"/>
      </right>
      <top>
        <color indexed="63"/>
      </top>
      <bottom style="thin"/>
    </border>
    <border>
      <left>
        <color indexed="63"/>
      </left>
      <right style="thin">
        <color rgb="FFD3D4D8"/>
      </right>
      <top style="thin"/>
      <bottom style="thin"/>
    </border>
    <border>
      <left>
        <color indexed="63"/>
      </left>
      <right style="thin">
        <color rgb="FFD3D4D8"/>
      </right>
      <top style="thin"/>
      <bottom style="thin">
        <color rgb="FFD3D4D8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rgb="FFD3D4D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rgb="FFD3D4D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rgb="FFD3D4D8"/>
      </right>
      <top style="thin">
        <color indexed="8"/>
      </top>
      <bottom style="thin">
        <color rgb="FFD3D4D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>
        <color rgb="FFD3D4D8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medium"/>
      <bottom style="double"/>
    </border>
    <border>
      <left>
        <color indexed="63"/>
      </left>
      <right style="medium">
        <color rgb="FF000000"/>
      </right>
      <top style="medium">
        <color indexed="8"/>
      </top>
      <bottom style="double"/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indexed="8"/>
      </bottom>
    </border>
    <border>
      <left>
        <color indexed="63"/>
      </left>
      <right style="medium">
        <color rgb="FF000000"/>
      </right>
      <top style="thin"/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>
        <color indexed="63"/>
      </left>
      <right style="medium">
        <color rgb="FF000000"/>
      </right>
      <top style="thin">
        <color indexed="8"/>
      </top>
      <bottom style="thin"/>
    </border>
    <border>
      <left style="thin"/>
      <right style="thin">
        <color rgb="FF000000"/>
      </right>
      <top style="thin"/>
      <bottom style="thin">
        <color rgb="FF9FA0A3"/>
      </bottom>
    </border>
    <border>
      <left>
        <color indexed="63"/>
      </left>
      <right style="medium">
        <color rgb="FF000000"/>
      </right>
      <top style="thin"/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55">
    <xf numFmtId="0" fontId="0" fillId="0" borderId="0" xfId="0" applyNumberFormat="1" applyFont="1" applyAlignment="1">
      <alignment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 shrinkToFit="1"/>
      <protection/>
    </xf>
    <xf numFmtId="0" fontId="18" fillId="33" borderId="11" xfId="48" applyNumberFormat="1" applyFont="1" applyFill="1" applyBorder="1" applyAlignment="1" applyProtection="1">
      <alignment horizontal="center" vertical="center" shrinkToFit="1"/>
      <protection/>
    </xf>
    <xf numFmtId="0" fontId="19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35" fillId="34" borderId="12" xfId="0" applyNumberFormat="1" applyFont="1" applyFill="1" applyBorder="1" applyAlignment="1">
      <alignment horizontal="center" vertical="center" wrapText="1"/>
    </xf>
    <xf numFmtId="0" fontId="35" fillId="34" borderId="13" xfId="0" applyNumberFormat="1" applyFont="1" applyFill="1" applyBorder="1" applyAlignment="1">
      <alignment horizontal="center" vertical="center" wrapText="1"/>
    </xf>
    <xf numFmtId="0" fontId="35" fillId="34" borderId="14" xfId="0" applyNumberFormat="1" applyFont="1" applyFill="1" applyBorder="1" applyAlignment="1">
      <alignment horizontal="center" vertical="center" wrapText="1"/>
    </xf>
    <xf numFmtId="3" fontId="35" fillId="34" borderId="15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0" fontId="35" fillId="34" borderId="15" xfId="0" applyNumberFormat="1" applyFont="1" applyFill="1" applyBorder="1" applyAlignment="1" applyProtection="1">
      <alignment horizontal="center" vertical="center" wrapText="1"/>
      <protection/>
    </xf>
    <xf numFmtId="0" fontId="18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17" xfId="0" applyNumberFormat="1" applyFont="1" applyFill="1" applyBorder="1" applyAlignment="1" applyProtection="1">
      <alignment horizontal="center" vertical="center" wrapText="1"/>
      <protection/>
    </xf>
    <xf numFmtId="0" fontId="18" fillId="35" borderId="18" xfId="0" applyNumberFormat="1" applyFont="1" applyFill="1" applyBorder="1" applyAlignment="1" applyProtection="1">
      <alignment horizontal="center" vertical="center" wrapText="1"/>
      <protection/>
    </xf>
    <xf numFmtId="41" fontId="20" fillId="0" borderId="19" xfId="0" applyNumberFormat="1" applyFont="1" applyBorder="1" applyAlignment="1">
      <alignment horizontal="center" vertical="center"/>
    </xf>
    <xf numFmtId="3" fontId="18" fillId="35" borderId="20" xfId="0" applyNumberFormat="1" applyFont="1" applyFill="1" applyBorder="1" applyAlignment="1" applyProtection="1">
      <alignment horizontal="right" vertical="center" wrapText="1"/>
      <protection/>
    </xf>
    <xf numFmtId="3" fontId="18" fillId="35" borderId="21" xfId="0" applyNumberFormat="1" applyFont="1" applyFill="1" applyBorder="1" applyAlignment="1" applyProtection="1">
      <alignment horizontal="right" vertical="center" wrapText="1"/>
      <protection/>
    </xf>
    <xf numFmtId="3" fontId="18" fillId="35" borderId="22" xfId="0" applyNumberFormat="1" applyFont="1" applyFill="1" applyBorder="1" applyAlignment="1" applyProtection="1">
      <alignment horizontal="right" vertical="center" wrapText="1"/>
      <protection/>
    </xf>
    <xf numFmtId="0" fontId="18" fillId="0" borderId="23" xfId="0" applyNumberFormat="1" applyFont="1" applyBorder="1" applyAlignment="1">
      <alignment horizontal="center" vertical="center"/>
    </xf>
    <xf numFmtId="164" fontId="18" fillId="35" borderId="24" xfId="0" applyNumberFormat="1" applyFont="1" applyFill="1" applyBorder="1" applyAlignment="1" applyProtection="1">
      <alignment horizontal="center" vertical="center" wrapText="1"/>
      <protection/>
    </xf>
    <xf numFmtId="49" fontId="18" fillId="35" borderId="25" xfId="0" applyNumberFormat="1" applyFont="1" applyFill="1" applyBorder="1" applyAlignment="1" applyProtection="1">
      <alignment horizontal="center" vertical="center"/>
      <protection/>
    </xf>
    <xf numFmtId="0" fontId="18" fillId="35" borderId="25" xfId="0" applyNumberFormat="1" applyFont="1" applyFill="1" applyBorder="1" applyAlignment="1" applyProtection="1">
      <alignment horizontal="center" vertical="center" wrapText="1"/>
      <protection/>
    </xf>
    <xf numFmtId="164" fontId="18" fillId="35" borderId="26" xfId="0" applyNumberFormat="1" applyFont="1" applyFill="1" applyBorder="1" applyAlignment="1" applyProtection="1">
      <alignment horizontal="center" vertical="center" wrapText="1"/>
      <protection/>
    </xf>
    <xf numFmtId="49" fontId="18" fillId="35" borderId="27" xfId="0" applyNumberFormat="1" applyFont="1" applyFill="1" applyBorder="1" applyAlignment="1" applyProtection="1">
      <alignment horizontal="center" vertical="center"/>
      <protection/>
    </xf>
    <xf numFmtId="0" fontId="18" fillId="35" borderId="27" xfId="0" applyNumberFormat="1" applyFont="1" applyFill="1" applyBorder="1" applyAlignment="1" applyProtection="1">
      <alignment horizontal="center" vertical="center" wrapText="1"/>
      <protection/>
    </xf>
    <xf numFmtId="164" fontId="18" fillId="35" borderId="28" xfId="0" applyNumberFormat="1" applyFont="1" applyFill="1" applyBorder="1" applyAlignment="1" applyProtection="1">
      <alignment horizontal="center" vertical="center" wrapText="1"/>
      <protection/>
    </xf>
    <xf numFmtId="49" fontId="18" fillId="35" borderId="29" xfId="0" applyNumberFormat="1" applyFont="1" applyFill="1" applyBorder="1" applyAlignment="1" applyProtection="1">
      <alignment horizontal="center" vertical="center"/>
      <protection/>
    </xf>
    <xf numFmtId="0" fontId="18" fillId="35" borderId="29" xfId="0" applyNumberFormat="1" applyFont="1" applyFill="1" applyBorder="1" applyAlignment="1" applyProtection="1">
      <alignment horizontal="center" vertical="center" wrapText="1"/>
      <protection/>
    </xf>
    <xf numFmtId="3" fontId="35" fillId="34" borderId="15" xfId="0" applyNumberFormat="1" applyFont="1" applyFill="1" applyBorder="1" applyAlignment="1" applyProtection="1">
      <alignment horizontal="right" vertical="center" wrapText="1"/>
      <protection/>
    </xf>
    <xf numFmtId="49" fontId="18" fillId="35" borderId="27" xfId="0" applyNumberFormat="1" applyFont="1" applyFill="1" applyBorder="1" applyAlignment="1" applyProtection="1">
      <alignment horizontal="center" vertical="center" wrapText="1"/>
      <protection/>
    </xf>
    <xf numFmtId="0" fontId="18" fillId="35" borderId="24" xfId="0" applyNumberFormat="1" applyFont="1" applyFill="1" applyBorder="1" applyAlignment="1" applyProtection="1">
      <alignment horizontal="center" vertical="center" wrapText="1"/>
      <protection/>
    </xf>
    <xf numFmtId="0" fontId="18" fillId="35" borderId="26" xfId="0" applyNumberFormat="1" applyFont="1" applyFill="1" applyBorder="1" applyAlignment="1" applyProtection="1">
      <alignment horizontal="center" vertical="center" wrapText="1"/>
      <protection/>
    </xf>
    <xf numFmtId="3" fontId="18" fillId="35" borderId="30" xfId="0" applyNumberFormat="1" applyFont="1" applyFill="1" applyBorder="1" applyAlignment="1" applyProtection="1">
      <alignment horizontal="right" vertical="center" wrapText="1"/>
      <protection/>
    </xf>
    <xf numFmtId="0" fontId="18" fillId="35" borderId="31" xfId="0" applyNumberFormat="1" applyFont="1" applyFill="1" applyBorder="1" applyAlignment="1" applyProtection="1">
      <alignment horizontal="center" vertical="center" wrapText="1"/>
      <protection/>
    </xf>
    <xf numFmtId="3" fontId="18" fillId="35" borderId="32" xfId="0" applyNumberFormat="1" applyFont="1" applyFill="1" applyBorder="1" applyAlignment="1" applyProtection="1">
      <alignment horizontal="right" vertical="center" wrapText="1"/>
      <protection/>
    </xf>
    <xf numFmtId="3" fontId="18" fillId="35" borderId="33" xfId="0" applyNumberFormat="1" applyFont="1" applyFill="1" applyBorder="1" applyAlignment="1" applyProtection="1">
      <alignment horizontal="right" vertical="center" wrapText="1"/>
      <protection/>
    </xf>
    <xf numFmtId="0" fontId="18" fillId="33" borderId="34" xfId="0" applyNumberFormat="1" applyFont="1" applyFill="1" applyBorder="1" applyAlignment="1" applyProtection="1">
      <alignment horizontal="center" vertical="center" shrinkToFit="1"/>
      <protection/>
    </xf>
    <xf numFmtId="0" fontId="18" fillId="33" borderId="35" xfId="0" applyNumberFormat="1" applyFont="1" applyFill="1" applyBorder="1" applyAlignment="1" applyProtection="1">
      <alignment horizontal="center" vertical="center" shrinkToFit="1"/>
      <protection/>
    </xf>
    <xf numFmtId="49" fontId="18" fillId="0" borderId="36" xfId="0" applyNumberFormat="1" applyFont="1" applyFill="1" applyBorder="1" applyAlignment="1">
      <alignment horizontal="center" vertical="center" shrinkToFit="1"/>
    </xf>
    <xf numFmtId="49" fontId="18" fillId="36" borderId="37" xfId="0" applyNumberFormat="1" applyFont="1" applyFill="1" applyBorder="1" applyAlignment="1">
      <alignment horizontal="center" vertical="center" shrinkToFit="1"/>
    </xf>
    <xf numFmtId="49" fontId="18" fillId="0" borderId="38" xfId="0" applyNumberFormat="1" applyFont="1" applyFill="1" applyBorder="1" applyAlignment="1">
      <alignment horizontal="center" vertical="center" shrinkToFit="1"/>
    </xf>
    <xf numFmtId="49" fontId="18" fillId="36" borderId="39" xfId="0" applyNumberFormat="1" applyFont="1" applyFill="1" applyBorder="1" applyAlignment="1">
      <alignment horizontal="center" vertical="center" shrinkToFit="1"/>
    </xf>
    <xf numFmtId="49" fontId="18" fillId="0" borderId="40" xfId="0" applyNumberFormat="1" applyFont="1" applyFill="1" applyBorder="1" applyAlignment="1">
      <alignment horizontal="center" vertical="center" shrinkToFit="1"/>
    </xf>
    <xf numFmtId="49" fontId="18" fillId="36" borderId="41" xfId="0" applyNumberFormat="1" applyFont="1" applyFill="1" applyBorder="1" applyAlignment="1">
      <alignment horizontal="center" vertical="center" shrinkToFit="1"/>
    </xf>
    <xf numFmtId="49" fontId="18" fillId="0" borderId="42" xfId="0" applyNumberFormat="1" applyFont="1" applyFill="1" applyBorder="1" applyAlignment="1">
      <alignment horizontal="center" vertical="center" shrinkToFit="1"/>
    </xf>
    <xf numFmtId="49" fontId="18" fillId="36" borderId="43" xfId="0" applyNumberFormat="1" applyFont="1" applyFill="1" applyBorder="1" applyAlignment="1">
      <alignment horizontal="center" vertical="center" shrinkToFit="1"/>
    </xf>
    <xf numFmtId="49" fontId="18" fillId="0" borderId="44" xfId="0" applyNumberFormat="1" applyFont="1" applyFill="1" applyBorder="1" applyAlignment="1">
      <alignment horizontal="center" vertical="center" shrinkToFit="1"/>
    </xf>
    <xf numFmtId="49" fontId="18" fillId="36" borderId="45" xfId="0" applyNumberFormat="1" applyFont="1" applyFill="1" applyBorder="1" applyAlignment="1">
      <alignment horizontal="center" vertical="center" shrinkToFit="1"/>
    </xf>
    <xf numFmtId="0" fontId="35" fillId="34" borderId="46" xfId="0" applyNumberFormat="1" applyFont="1" applyFill="1" applyBorder="1" applyAlignment="1">
      <alignment horizontal="center" vertical="center" wrapText="1"/>
    </xf>
    <xf numFmtId="0" fontId="35" fillId="34" borderId="4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defaultGridColor="0" view="pageBreakPreview" zoomScaleSheetLayoutView="100" colorId="22" workbookViewId="0" topLeftCell="A1">
      <selection activeCell="A1" sqref="A1:H1"/>
    </sheetView>
  </sheetViews>
  <sheetFormatPr defaultColWidth="6.625" defaultRowHeight="16.5"/>
  <cols>
    <col min="1" max="1" width="6.625" style="4" bestFit="1" customWidth="1"/>
    <col min="2" max="2" width="14.25390625" style="4" customWidth="1"/>
    <col min="3" max="3" width="23.125" style="4" bestFit="1" customWidth="1"/>
    <col min="4" max="4" width="98.75390625" style="4" customWidth="1"/>
    <col min="5" max="5" width="15.00390625" style="11" bestFit="1" customWidth="1"/>
    <col min="6" max="6" width="41.125" style="4" bestFit="1" customWidth="1"/>
    <col min="7" max="7" width="19.75390625" style="4" customWidth="1"/>
    <col min="8" max="8" width="10.875" style="4" customWidth="1"/>
    <col min="9" max="9" width="3.125" style="4" customWidth="1"/>
    <col min="10" max="256" width="6.625" style="4" customWidth="1"/>
  </cols>
  <sheetData>
    <row r="1" spans="1:8" ht="36" customHeight="1">
      <c r="A1" s="13" t="s">
        <v>33</v>
      </c>
      <c r="B1" s="13"/>
      <c r="C1" s="13"/>
      <c r="D1" s="13"/>
      <c r="E1" s="14"/>
      <c r="F1" s="13"/>
      <c r="G1" s="13"/>
      <c r="H1" s="13"/>
    </row>
    <row r="2" spans="2:8" ht="21.75" customHeight="1">
      <c r="B2" s="12"/>
      <c r="C2" s="12"/>
      <c r="D2" s="12"/>
      <c r="E2" s="19"/>
      <c r="H2" s="5" t="s">
        <v>13</v>
      </c>
    </row>
    <row r="3" spans="1:8" ht="21.75" customHeight="1">
      <c r="A3" s="1" t="s">
        <v>18</v>
      </c>
      <c r="B3" s="2" t="s">
        <v>28</v>
      </c>
      <c r="C3" s="2" t="s">
        <v>35</v>
      </c>
      <c r="D3" s="3" t="s">
        <v>30</v>
      </c>
      <c r="E3" s="3" t="s">
        <v>23</v>
      </c>
      <c r="F3" s="2" t="s">
        <v>19</v>
      </c>
      <c r="G3" s="41" t="s">
        <v>29</v>
      </c>
      <c r="H3" s="42" t="s">
        <v>20</v>
      </c>
    </row>
    <row r="4" spans="1:8" ht="17.25">
      <c r="A4" s="23">
        <v>1</v>
      </c>
      <c r="B4" s="24">
        <v>45265</v>
      </c>
      <c r="C4" s="25" t="s">
        <v>11</v>
      </c>
      <c r="D4" s="26" t="s">
        <v>47</v>
      </c>
      <c r="E4" s="20">
        <v>100000</v>
      </c>
      <c r="F4" s="16" t="s">
        <v>0</v>
      </c>
      <c r="G4" s="43" t="s">
        <v>21</v>
      </c>
      <c r="H4" s="44"/>
    </row>
    <row r="5" spans="1:8" ht="17.25">
      <c r="A5" s="23">
        <v>2</v>
      </c>
      <c r="B5" s="27">
        <v>45266</v>
      </c>
      <c r="C5" s="28" t="s">
        <v>6</v>
      </c>
      <c r="D5" s="29" t="s">
        <v>36</v>
      </c>
      <c r="E5" s="21">
        <v>600000</v>
      </c>
      <c r="F5" s="17" t="s">
        <v>27</v>
      </c>
      <c r="G5" s="45" t="s">
        <v>21</v>
      </c>
      <c r="H5" s="46"/>
    </row>
    <row r="6" spans="1:8" ht="17.25">
      <c r="A6" s="23">
        <v>3</v>
      </c>
      <c r="B6" s="27">
        <v>45271</v>
      </c>
      <c r="C6" s="28" t="s">
        <v>7</v>
      </c>
      <c r="D6" s="29" t="s">
        <v>42</v>
      </c>
      <c r="E6" s="21">
        <v>90000</v>
      </c>
      <c r="F6" s="17" t="s">
        <v>1</v>
      </c>
      <c r="G6" s="45" t="s">
        <v>21</v>
      </c>
      <c r="H6" s="46"/>
    </row>
    <row r="7" spans="1:8" ht="17.25">
      <c r="A7" s="23">
        <v>4</v>
      </c>
      <c r="B7" s="27">
        <v>45272</v>
      </c>
      <c r="C7" s="28" t="s">
        <v>8</v>
      </c>
      <c r="D7" s="29" t="s">
        <v>16</v>
      </c>
      <c r="E7" s="21">
        <v>1080</v>
      </c>
      <c r="F7" s="17" t="s">
        <v>17</v>
      </c>
      <c r="G7" s="45" t="s">
        <v>14</v>
      </c>
      <c r="H7" s="46"/>
    </row>
    <row r="8" spans="1:8" ht="17.25">
      <c r="A8" s="23">
        <v>5</v>
      </c>
      <c r="B8" s="27">
        <v>45278</v>
      </c>
      <c r="C8" s="28" t="s">
        <v>9</v>
      </c>
      <c r="D8" s="29" t="s">
        <v>40</v>
      </c>
      <c r="E8" s="21">
        <v>80000</v>
      </c>
      <c r="F8" s="17" t="s">
        <v>50</v>
      </c>
      <c r="G8" s="45" t="s">
        <v>21</v>
      </c>
      <c r="H8" s="46"/>
    </row>
    <row r="9" spans="1:8" ht="17.25">
      <c r="A9" s="23">
        <v>6</v>
      </c>
      <c r="B9" s="27">
        <v>45278</v>
      </c>
      <c r="C9" s="34" t="s">
        <v>4</v>
      </c>
      <c r="D9" s="29" t="s">
        <v>49</v>
      </c>
      <c r="E9" s="21">
        <v>962260</v>
      </c>
      <c r="F9" s="17" t="s">
        <v>25</v>
      </c>
      <c r="G9" s="45" t="s">
        <v>24</v>
      </c>
      <c r="H9" s="46"/>
    </row>
    <row r="10" spans="1:8" ht="17.25">
      <c r="A10" s="23">
        <v>7</v>
      </c>
      <c r="B10" s="27">
        <v>45279</v>
      </c>
      <c r="C10" s="28" t="s">
        <v>10</v>
      </c>
      <c r="D10" s="29" t="s">
        <v>38</v>
      </c>
      <c r="E10" s="21">
        <v>216000</v>
      </c>
      <c r="F10" s="17" t="s">
        <v>41</v>
      </c>
      <c r="G10" s="45" t="s">
        <v>21</v>
      </c>
      <c r="H10" s="46"/>
    </row>
    <row r="11" spans="1:8" ht="17.25">
      <c r="A11" s="23">
        <v>8</v>
      </c>
      <c r="B11" s="27">
        <v>45281</v>
      </c>
      <c r="C11" s="28" t="s">
        <v>63</v>
      </c>
      <c r="D11" s="29" t="s">
        <v>48</v>
      </c>
      <c r="E11" s="21">
        <v>58200</v>
      </c>
      <c r="F11" s="17" t="s">
        <v>55</v>
      </c>
      <c r="G11" s="45" t="s">
        <v>21</v>
      </c>
      <c r="H11" s="46"/>
    </row>
    <row r="12" spans="1:8" ht="17.25">
      <c r="A12" s="23">
        <v>9</v>
      </c>
      <c r="B12" s="27">
        <v>45282</v>
      </c>
      <c r="C12" s="28" t="s">
        <v>64</v>
      </c>
      <c r="D12" s="29" t="s">
        <v>32</v>
      </c>
      <c r="E12" s="21">
        <v>180000</v>
      </c>
      <c r="F12" s="17" t="s">
        <v>31</v>
      </c>
      <c r="G12" s="45" t="s">
        <v>22</v>
      </c>
      <c r="H12" s="46"/>
    </row>
    <row r="13" spans="1:8" ht="17.25">
      <c r="A13" s="23">
        <v>10</v>
      </c>
      <c r="B13" s="27">
        <v>45286</v>
      </c>
      <c r="C13" s="28" t="s">
        <v>5</v>
      </c>
      <c r="D13" s="29" t="s">
        <v>44</v>
      </c>
      <c r="E13" s="21">
        <v>41500</v>
      </c>
      <c r="F13" s="17" t="s">
        <v>3</v>
      </c>
      <c r="G13" s="45" t="s">
        <v>21</v>
      </c>
      <c r="H13" s="46"/>
    </row>
    <row r="14" spans="1:8" s="4" customFormat="1" ht="17.25">
      <c r="A14" s="23">
        <v>11</v>
      </c>
      <c r="B14" s="27">
        <v>45286</v>
      </c>
      <c r="C14" s="28" t="s">
        <v>77</v>
      </c>
      <c r="D14" s="29" t="s">
        <v>44</v>
      </c>
      <c r="E14" s="21">
        <v>196800</v>
      </c>
      <c r="F14" s="17" t="s">
        <v>3</v>
      </c>
      <c r="G14" s="45" t="s">
        <v>21</v>
      </c>
      <c r="H14" s="46"/>
    </row>
    <row r="15" spans="1:8" s="4" customFormat="1" ht="17.25">
      <c r="A15" s="23">
        <v>12</v>
      </c>
      <c r="B15" s="27">
        <v>45286</v>
      </c>
      <c r="C15" s="28" t="s">
        <v>76</v>
      </c>
      <c r="D15" s="29" t="s">
        <v>44</v>
      </c>
      <c r="E15" s="21">
        <v>104000</v>
      </c>
      <c r="F15" s="17" t="s">
        <v>2</v>
      </c>
      <c r="G15" s="45" t="s">
        <v>21</v>
      </c>
      <c r="H15" s="46"/>
    </row>
    <row r="16" spans="1:8" s="4" customFormat="1" ht="17.25">
      <c r="A16" s="23">
        <v>13</v>
      </c>
      <c r="B16" s="27">
        <v>45286</v>
      </c>
      <c r="C16" s="28" t="s">
        <v>75</v>
      </c>
      <c r="D16" s="29" t="s">
        <v>49</v>
      </c>
      <c r="E16" s="21">
        <v>42000</v>
      </c>
      <c r="F16" s="17" t="s">
        <v>37</v>
      </c>
      <c r="G16" s="45" t="s">
        <v>24</v>
      </c>
      <c r="H16" s="46"/>
    </row>
    <row r="17" spans="1:8" ht="17.25">
      <c r="A17" s="23">
        <v>14</v>
      </c>
      <c r="B17" s="27">
        <v>45287</v>
      </c>
      <c r="C17" s="28" t="s">
        <v>65</v>
      </c>
      <c r="D17" s="29" t="s">
        <v>43</v>
      </c>
      <c r="E17" s="21">
        <v>126000</v>
      </c>
      <c r="F17" s="17" t="s">
        <v>0</v>
      </c>
      <c r="G17" s="45" t="s">
        <v>12</v>
      </c>
      <c r="H17" s="46"/>
    </row>
    <row r="18" spans="1:8" ht="17.25">
      <c r="A18" s="23">
        <v>15</v>
      </c>
      <c r="B18" s="27">
        <v>45289</v>
      </c>
      <c r="C18" s="28" t="s">
        <v>66</v>
      </c>
      <c r="D18" s="29" t="s">
        <v>51</v>
      </c>
      <c r="E18" s="21">
        <v>152500</v>
      </c>
      <c r="F18" s="17" t="s">
        <v>53</v>
      </c>
      <c r="G18" s="45" t="s">
        <v>21</v>
      </c>
      <c r="H18" s="46"/>
    </row>
    <row r="19" spans="1:8" ht="17.25">
      <c r="A19" s="23">
        <v>16</v>
      </c>
      <c r="B19" s="27">
        <v>45294</v>
      </c>
      <c r="C19" s="28" t="s">
        <v>67</v>
      </c>
      <c r="D19" s="29" t="s">
        <v>52</v>
      </c>
      <c r="E19" s="21">
        <v>72000</v>
      </c>
      <c r="F19" s="17" t="s">
        <v>54</v>
      </c>
      <c r="G19" s="45" t="s">
        <v>21</v>
      </c>
      <c r="H19" s="46"/>
    </row>
    <row r="20" spans="1:8" s="4" customFormat="1" ht="17.25">
      <c r="A20" s="23">
        <v>17</v>
      </c>
      <c r="B20" s="27">
        <v>45295</v>
      </c>
      <c r="C20" s="28" t="s">
        <v>70</v>
      </c>
      <c r="D20" s="29" t="s">
        <v>15</v>
      </c>
      <c r="E20" s="39">
        <v>90000</v>
      </c>
      <c r="F20" s="35" t="s">
        <v>62</v>
      </c>
      <c r="G20" s="47" t="s">
        <v>21</v>
      </c>
      <c r="H20" s="48"/>
    </row>
    <row r="21" spans="1:8" s="4" customFormat="1" ht="17.25">
      <c r="A21" s="23">
        <v>18</v>
      </c>
      <c r="B21" s="27">
        <v>45295</v>
      </c>
      <c r="C21" s="28" t="s">
        <v>58</v>
      </c>
      <c r="D21" s="29" t="s">
        <v>15</v>
      </c>
      <c r="E21" s="40">
        <v>67000</v>
      </c>
      <c r="F21" s="36" t="s">
        <v>71</v>
      </c>
      <c r="G21" s="49" t="s">
        <v>21</v>
      </c>
      <c r="H21" s="50"/>
    </row>
    <row r="22" spans="1:8" s="4" customFormat="1" ht="17.25">
      <c r="A22" s="23">
        <v>19</v>
      </c>
      <c r="B22" s="27">
        <v>45295</v>
      </c>
      <c r="C22" s="28" t="s">
        <v>59</v>
      </c>
      <c r="D22" s="29" t="s">
        <v>15</v>
      </c>
      <c r="E22" s="40">
        <v>97000</v>
      </c>
      <c r="F22" s="36" t="s">
        <v>72</v>
      </c>
      <c r="G22" s="49" t="s">
        <v>21</v>
      </c>
      <c r="H22" s="50"/>
    </row>
    <row r="23" spans="1:8" s="4" customFormat="1" ht="17.25">
      <c r="A23" s="23">
        <v>20</v>
      </c>
      <c r="B23" s="27">
        <v>45295</v>
      </c>
      <c r="C23" s="28" t="s">
        <v>60</v>
      </c>
      <c r="D23" s="29" t="s">
        <v>15</v>
      </c>
      <c r="E23" s="40">
        <v>68600</v>
      </c>
      <c r="F23" s="36" t="s">
        <v>73</v>
      </c>
      <c r="G23" s="49" t="s">
        <v>21</v>
      </c>
      <c r="H23" s="50"/>
    </row>
    <row r="24" spans="1:8" s="4" customFormat="1" ht="17.25">
      <c r="A24" s="23">
        <v>21</v>
      </c>
      <c r="B24" s="27">
        <v>45295</v>
      </c>
      <c r="C24" s="28" t="s">
        <v>57</v>
      </c>
      <c r="D24" s="29" t="s">
        <v>15</v>
      </c>
      <c r="E24" s="40">
        <v>59600</v>
      </c>
      <c r="F24" s="36" t="s">
        <v>34</v>
      </c>
      <c r="G24" s="49" t="s">
        <v>21</v>
      </c>
      <c r="H24" s="50"/>
    </row>
    <row r="25" spans="1:8" s="4" customFormat="1" ht="17.25">
      <c r="A25" s="23">
        <v>22</v>
      </c>
      <c r="B25" s="27">
        <v>45295</v>
      </c>
      <c r="C25" s="28" t="s">
        <v>61</v>
      </c>
      <c r="D25" s="29" t="s">
        <v>15</v>
      </c>
      <c r="E25" s="40">
        <v>50000</v>
      </c>
      <c r="F25" s="36" t="s">
        <v>74</v>
      </c>
      <c r="G25" s="49" t="s">
        <v>21</v>
      </c>
      <c r="H25" s="50"/>
    </row>
    <row r="26" spans="1:8" ht="17.25">
      <c r="A26" s="23">
        <v>23</v>
      </c>
      <c r="B26" s="27">
        <v>45296</v>
      </c>
      <c r="C26" s="28" t="s">
        <v>68</v>
      </c>
      <c r="D26" s="29" t="s">
        <v>39</v>
      </c>
      <c r="E26" s="37">
        <v>92000</v>
      </c>
      <c r="F26" s="38" t="s">
        <v>46</v>
      </c>
      <c r="G26" s="51" t="s">
        <v>21</v>
      </c>
      <c r="H26" s="52"/>
    </row>
    <row r="27" spans="1:8" ht="17.25">
      <c r="A27" s="23">
        <v>24</v>
      </c>
      <c r="B27" s="27">
        <v>45342</v>
      </c>
      <c r="C27" s="28" t="s">
        <v>26</v>
      </c>
      <c r="D27" s="29" t="s">
        <v>43</v>
      </c>
      <c r="E27" s="21">
        <v>139000</v>
      </c>
      <c r="F27" s="17" t="s">
        <v>55</v>
      </c>
      <c r="G27" s="45" t="s">
        <v>12</v>
      </c>
      <c r="H27" s="46"/>
    </row>
    <row r="28" spans="1:8" ht="17.25">
      <c r="A28" s="23">
        <v>25</v>
      </c>
      <c r="B28" s="30">
        <v>45344</v>
      </c>
      <c r="C28" s="31" t="s">
        <v>69</v>
      </c>
      <c r="D28" s="32" t="s">
        <v>56</v>
      </c>
      <c r="E28" s="22">
        <v>184000</v>
      </c>
      <c r="F28" s="18" t="s">
        <v>45</v>
      </c>
      <c r="G28" s="45" t="s">
        <v>21</v>
      </c>
      <c r="H28" s="46"/>
    </row>
    <row r="29" spans="1:10" s="5" customFormat="1" ht="21.75" customHeight="1">
      <c r="A29" s="9"/>
      <c r="B29" s="15"/>
      <c r="C29" s="15"/>
      <c r="D29" s="15"/>
      <c r="E29" s="33">
        <f>SUM(E4:E28)</f>
        <v>3869540</v>
      </c>
      <c r="F29" s="10"/>
      <c r="G29" s="53"/>
      <c r="H29" s="54"/>
      <c r="I29" s="8"/>
      <c r="J29" s="7"/>
    </row>
    <row r="30" ht="18.75" customHeight="1"/>
    <row r="31" spans="2:3" ht="18.75" customHeight="1">
      <c r="B31" s="6"/>
      <c r="C31" s="6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3">
    <mergeCell ref="B2:E2"/>
    <mergeCell ref="A1:H1"/>
    <mergeCell ref="B29:D29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